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26445" windowHeight="7620"/>
  </bookViews>
  <sheets>
    <sheet name="Tabelle1" sheetId="1" r:id="rId1"/>
  </sheets>
  <calcPr calcId="145621"/>
  <fileRecoveryPr repairLoad="1"/>
</workbook>
</file>

<file path=xl/calcChain.xml><?xml version="1.0" encoding="utf-8"?>
<calcChain xmlns="http://schemas.openxmlformats.org/spreadsheetml/2006/main">
  <c r="C7" i="1" l="1"/>
  <c r="C8" i="1" s="1"/>
  <c r="C9" i="1" s="1"/>
  <c r="C11" i="1" l="1"/>
  <c r="C12" i="1" l="1"/>
  <c r="C10" i="1"/>
</calcChain>
</file>

<file path=xl/sharedStrings.xml><?xml version="1.0" encoding="utf-8"?>
<sst xmlns="http://schemas.openxmlformats.org/spreadsheetml/2006/main" count="21" uniqueCount="15">
  <si>
    <t>mm</t>
  </si>
  <si>
    <t>Pt</t>
  </si>
  <si>
    <t>Length of pages</t>
  </si>
  <si>
    <t>Width of page</t>
  </si>
  <si>
    <t>Diagonal</t>
  </si>
  <si>
    <t xml:space="preserve"> L  - (Length of Logo) </t>
  </si>
  <si>
    <t xml:space="preserve"> H - Height of a single letter of the logo</t>
  </si>
  <si>
    <t>Attention: not the height of the complete logo including the blue dot !</t>
  </si>
  <si>
    <t>R - Corner Radius</t>
  </si>
  <si>
    <t>K - Line Weight</t>
  </si>
  <si>
    <t>Please enter your specific data here:</t>
  </si>
  <si>
    <t>Resulting Values - Will be calculated automatically!</t>
  </si>
  <si>
    <t>GU - 1 Single Layout Grid Unit</t>
  </si>
  <si>
    <t xml:space="preserve">The layout grid corresponds to the value (H) and contains 4 horizontal and vertical subdivisions each. (H / 4 = 1 Grid Unit) 
These grid units are the smallest unit to which the elements of the individual packaging faces are aligned. 
The grid is aligned to the top left, and can end at the bottom right of the face edges with partially truncated grid units.
</t>
  </si>
  <si>
    <t>"mm" can be replaced by any inch as well.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</si>
</sst>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b/>
      <i/>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7">
    <border>
      <left/>
      <right/>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s>
  <cellStyleXfs count="1">
    <xf numFmtId="0" fontId="0" fillId="0" borderId="0"/>
  </cellStyleXfs>
  <cellXfs count="37">
    <xf numFmtId="0" fontId="0" fillId="0" borderId="0" xfId="0"/>
    <xf numFmtId="0" fontId="1" fillId="0" borderId="0" xfId="0" applyFont="1"/>
    <xf numFmtId="0" fontId="0" fillId="0" borderId="0" xfId="0" applyAlignment="1">
      <alignment horizontal="center"/>
    </xf>
    <xf numFmtId="0" fontId="2" fillId="2" borderId="0" xfId="0" applyFont="1" applyFill="1"/>
    <xf numFmtId="0" fontId="3" fillId="2" borderId="0" xfId="0" applyFont="1" applyFill="1"/>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3" fillId="3" borderId="0" xfId="0" applyFont="1" applyFill="1"/>
    <xf numFmtId="0" fontId="2" fillId="3" borderId="0" xfId="0" applyFont="1" applyFill="1"/>
    <xf numFmtId="0" fontId="0" fillId="0" borderId="1" xfId="0" applyBorder="1" applyAlignment="1">
      <alignment vertical="center"/>
    </xf>
    <xf numFmtId="49" fontId="0" fillId="0" borderId="1" xfId="0" applyNumberFormat="1" applyBorder="1" applyAlignment="1">
      <alignment vertical="center"/>
    </xf>
    <xf numFmtId="0" fontId="1" fillId="0" borderId="10" xfId="0" applyFont="1" applyBorder="1" applyAlignment="1">
      <alignment vertical="center"/>
    </xf>
    <xf numFmtId="0" fontId="0" fillId="0" borderId="10" xfId="0" applyBorder="1" applyAlignment="1">
      <alignment vertical="center"/>
    </xf>
    <xf numFmtId="49" fontId="0" fillId="0" borderId="10" xfId="0" applyNumberFormat="1" applyBorder="1" applyAlignment="1">
      <alignment vertical="center"/>
    </xf>
    <xf numFmtId="3" fontId="1" fillId="0" borderId="10" xfId="0" applyNumberFormat="1" applyFont="1" applyBorder="1" applyAlignment="1">
      <alignment vertical="center"/>
    </xf>
    <xf numFmtId="0" fontId="3" fillId="3" borderId="2" xfId="0" applyFont="1" applyFill="1" applyBorder="1"/>
    <xf numFmtId="0" fontId="2" fillId="3" borderId="3" xfId="0" applyFont="1" applyFill="1" applyBorder="1"/>
    <xf numFmtId="0" fontId="3" fillId="3" borderId="4" xfId="0" applyFont="1" applyFill="1" applyBorder="1"/>
    <xf numFmtId="0" fontId="2" fillId="3" borderId="6" xfId="0" applyFont="1" applyFill="1" applyBorder="1"/>
    <xf numFmtId="0" fontId="0" fillId="0" borderId="11" xfId="0" applyFont="1" applyBorder="1" applyAlignment="1">
      <alignment vertical="center"/>
    </xf>
    <xf numFmtId="2" fontId="0" fillId="0" borderId="12" xfId="0" applyNumberFormat="1" applyBorder="1" applyAlignment="1">
      <alignment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13" xfId="0" applyBorder="1" applyAlignment="1">
      <alignment vertical="center"/>
    </xf>
    <xf numFmtId="0" fontId="1" fillId="0" borderId="14" xfId="0" applyFont="1" applyBorder="1" applyAlignment="1">
      <alignment vertical="center"/>
    </xf>
    <xf numFmtId="0" fontId="0" fillId="0" borderId="15" xfId="0" applyBorder="1" applyAlignment="1">
      <alignment vertical="center"/>
    </xf>
    <xf numFmtId="0" fontId="0" fillId="0" borderId="14" xfId="0" applyBorder="1" applyAlignment="1">
      <alignment vertical="center"/>
    </xf>
    <xf numFmtId="49" fontId="3" fillId="0" borderId="15" xfId="0" applyNumberFormat="1" applyFont="1" applyBorder="1" applyAlignment="1">
      <alignment horizontal="left" vertical="center"/>
    </xf>
    <xf numFmtId="0" fontId="0" fillId="0" borderId="15" xfId="0" applyBorder="1" applyAlignment="1">
      <alignment vertical="center" wrapText="1"/>
    </xf>
    <xf numFmtId="0" fontId="0" fillId="0" borderId="1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49" fontId="0" fillId="0" borderId="8" xfId="0" applyNumberFormat="1" applyBorder="1" applyAlignment="1">
      <alignment vertical="center"/>
    </xf>
    <xf numFmtId="0" fontId="0" fillId="0" borderId="9" xfId="0" applyBorder="1" applyAlignment="1">
      <alignment vertical="center"/>
    </xf>
    <xf numFmtId="0" fontId="4" fillId="0" borderId="0" xfId="0" applyFo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3</xdr:col>
      <xdr:colOff>561975</xdr:colOff>
      <xdr:row>8</xdr:row>
      <xdr:rowOff>260781</xdr:rowOff>
    </xdr:from>
    <xdr:to>
      <xdr:col>7</xdr:col>
      <xdr:colOff>114300</xdr:colOff>
      <xdr:row>8</xdr:row>
      <xdr:rowOff>790575</xdr:rowOff>
    </xdr:to>
    <xdr:pic>
      <xdr:nvPicPr>
        <xdr:cNvPr id="2" name="Grafik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4925" y="1594281"/>
          <a:ext cx="2409825" cy="529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523875</xdr:colOff>
      <xdr:row>10</xdr:row>
      <xdr:rowOff>66675</xdr:rowOff>
    </xdr:from>
    <xdr:to>
      <xdr:col>6</xdr:col>
      <xdr:colOff>600074</xdr:colOff>
      <xdr:row>11</xdr:row>
      <xdr:rowOff>536358</xdr:rowOff>
    </xdr:to>
    <xdr:pic>
      <xdr:nvPicPr>
        <xdr:cNvPr id="3" name="Grafik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76825" y="4886325"/>
          <a:ext cx="2171699" cy="1088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504310</xdr:colOff>
      <xdr:row>9</xdr:row>
      <xdr:rowOff>123825</xdr:rowOff>
    </xdr:from>
    <xdr:to>
      <xdr:col>7</xdr:col>
      <xdr:colOff>104775</xdr:colOff>
      <xdr:row>9</xdr:row>
      <xdr:rowOff>1304925</xdr:rowOff>
    </xdr:to>
    <xdr:pic>
      <xdr:nvPicPr>
        <xdr:cNvPr id="6" name="Grafik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57260" y="1990725"/>
          <a:ext cx="2457965"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9524</xdr:colOff>
      <xdr:row>7</xdr:row>
      <xdr:rowOff>243202</xdr:rowOff>
    </xdr:from>
    <xdr:to>
      <xdr:col>7</xdr:col>
      <xdr:colOff>120093</xdr:colOff>
      <xdr:row>7</xdr:row>
      <xdr:rowOff>666749</xdr:rowOff>
    </xdr:to>
    <xdr:pic>
      <xdr:nvPicPr>
        <xdr:cNvPr id="7" name="Grafik 6"/>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133974" y="1386202"/>
          <a:ext cx="2396569" cy="4235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showGridLines="0" tabSelected="1" zoomScaleNormal="100" workbookViewId="0">
      <selection activeCell="I7" sqref="I7"/>
    </sheetView>
  </sheetViews>
  <sheetFormatPr baseColWidth="10" defaultRowHeight="15" x14ac:dyDescent="0.25"/>
  <cols>
    <col min="2" max="2" width="41.7109375" customWidth="1"/>
    <col min="3" max="3" width="15.140625" customWidth="1"/>
    <col min="4" max="4" width="8.5703125" customWidth="1"/>
    <col min="5" max="5" width="11.42578125" style="5"/>
    <col min="8" max="8" width="11.42578125" style="5"/>
    <col min="9" max="9" width="75" customWidth="1"/>
    <col min="11" max="11" width="11.42578125" style="5"/>
    <col min="14" max="14" width="11.42578125" style="5"/>
    <col min="17" max="17" width="11.42578125" style="5"/>
  </cols>
  <sheetData>
    <row r="1" spans="1:18" x14ac:dyDescent="0.25">
      <c r="B1" s="36" t="s">
        <v>10</v>
      </c>
    </row>
    <row r="2" spans="1:18" x14ac:dyDescent="0.25">
      <c r="A2" s="1"/>
      <c r="B2" s="4" t="s">
        <v>2</v>
      </c>
      <c r="C2" s="3">
        <v>247</v>
      </c>
      <c r="D2" t="s">
        <v>0</v>
      </c>
      <c r="F2" t="s">
        <v>14</v>
      </c>
    </row>
    <row r="3" spans="1:18" x14ac:dyDescent="0.25">
      <c r="B3" s="4" t="s">
        <v>3</v>
      </c>
      <c r="C3" s="3">
        <v>201</v>
      </c>
      <c r="D3" t="s">
        <v>0</v>
      </c>
    </row>
    <row r="4" spans="1:18" ht="15.75" thickBot="1" x14ac:dyDescent="0.3">
      <c r="B4" s="8"/>
      <c r="C4" s="9"/>
    </row>
    <row r="5" spans="1:18" x14ac:dyDescent="0.25">
      <c r="B5" s="16" t="s">
        <v>11</v>
      </c>
      <c r="C5" s="17"/>
    </row>
    <row r="6" spans="1:18" ht="5.25" customHeight="1" thickBot="1" x14ac:dyDescent="0.3">
      <c r="B6" s="18"/>
      <c r="C6" s="19"/>
    </row>
    <row r="7" spans="1:18" s="6" customFormat="1" ht="41.25" customHeight="1" x14ac:dyDescent="0.25">
      <c r="B7" s="20" t="s">
        <v>4</v>
      </c>
      <c r="C7" s="21">
        <f>SQRT(C2*C2+C3*C3)</f>
        <v>318.44936803203109</v>
      </c>
      <c r="D7" s="22" t="s">
        <v>0</v>
      </c>
      <c r="E7" s="23"/>
      <c r="F7" s="22"/>
      <c r="G7" s="22"/>
      <c r="H7" s="23"/>
      <c r="I7" s="24"/>
      <c r="K7" s="7"/>
      <c r="N7" s="7"/>
      <c r="Q7" s="7"/>
    </row>
    <row r="8" spans="1:18" s="6" customFormat="1" ht="61.5" customHeight="1" x14ac:dyDescent="0.25">
      <c r="B8" s="25" t="s">
        <v>5</v>
      </c>
      <c r="C8" s="15">
        <f>C7/2.3</f>
        <v>138.45624697044832</v>
      </c>
      <c r="D8" s="13" t="s">
        <v>0</v>
      </c>
      <c r="E8" s="14"/>
      <c r="F8" s="13"/>
      <c r="G8" s="13"/>
      <c r="H8" s="14"/>
      <c r="I8" s="26"/>
      <c r="K8" s="7"/>
      <c r="N8" s="7"/>
      <c r="Q8" s="7"/>
    </row>
    <row r="9" spans="1:18" s="6" customFormat="1" ht="70.5" customHeight="1" x14ac:dyDescent="0.25">
      <c r="B9" s="27" t="s">
        <v>6</v>
      </c>
      <c r="C9" s="13">
        <f>ROUND((C8*0.097),0)</f>
        <v>13</v>
      </c>
      <c r="D9" s="13" t="s">
        <v>0</v>
      </c>
      <c r="E9" s="13"/>
      <c r="F9" s="13"/>
      <c r="G9" s="13"/>
      <c r="H9" s="13"/>
      <c r="I9" s="28" t="s">
        <v>7</v>
      </c>
      <c r="K9" s="7"/>
      <c r="Q9" s="7"/>
    </row>
    <row r="10" spans="1:18" s="6" customFormat="1" ht="125.25" customHeight="1" x14ac:dyDescent="0.25">
      <c r="B10" s="27" t="s">
        <v>12</v>
      </c>
      <c r="C10" s="12">
        <f>C9/4</f>
        <v>3.25</v>
      </c>
      <c r="D10" s="13" t="s">
        <v>0</v>
      </c>
      <c r="E10" s="14"/>
      <c r="F10" s="13"/>
      <c r="G10" s="13"/>
      <c r="H10" s="14"/>
      <c r="I10" s="29" t="s">
        <v>13</v>
      </c>
      <c r="K10" s="7"/>
      <c r="N10" s="7"/>
      <c r="Q10" s="7"/>
    </row>
    <row r="11" spans="1:18" s="6" customFormat="1" ht="48.75" customHeight="1" x14ac:dyDescent="0.25">
      <c r="B11" s="30" t="s">
        <v>8</v>
      </c>
      <c r="C11" s="10">
        <f>ROUND((C9/4),1)</f>
        <v>3.3</v>
      </c>
      <c r="D11" s="10" t="s">
        <v>0</v>
      </c>
      <c r="E11" s="11"/>
      <c r="F11" s="10"/>
      <c r="G11" s="10"/>
      <c r="H11" s="11"/>
      <c r="I11" s="31"/>
      <c r="K11" s="7"/>
      <c r="N11" s="7"/>
      <c r="Q11" s="7"/>
    </row>
    <row r="12" spans="1:18" s="6" customFormat="1" ht="48.75" customHeight="1" thickBot="1" x14ac:dyDescent="0.3">
      <c r="B12" s="32" t="s">
        <v>9</v>
      </c>
      <c r="C12" s="33">
        <f>ROUND((C9/14),2)</f>
        <v>0.93</v>
      </c>
      <c r="D12" s="33" t="s">
        <v>1</v>
      </c>
      <c r="E12" s="34"/>
      <c r="F12" s="33"/>
      <c r="G12" s="33"/>
      <c r="H12" s="34"/>
      <c r="I12" s="35"/>
      <c r="K12" s="7"/>
      <c r="N12" s="7"/>
      <c r="Q12" s="7"/>
    </row>
    <row r="13" spans="1:18" s="6" customFormat="1" x14ac:dyDescent="0.25">
      <c r="E13" s="7"/>
      <c r="H13" s="7"/>
      <c r="K13" s="7"/>
      <c r="N13" s="7"/>
      <c r="Q13" s="7"/>
    </row>
    <row r="14" spans="1:18" x14ac:dyDescent="0.25">
      <c r="C14" s="2"/>
      <c r="D14" s="2"/>
    </row>
    <row r="15" spans="1:18" x14ac:dyDescent="0.25">
      <c r="E15"/>
      <c r="F15" s="5"/>
      <c r="H15"/>
      <c r="I15" s="5"/>
      <c r="K15"/>
      <c r="L15" s="5"/>
      <c r="N15"/>
      <c r="O15" s="5"/>
      <c r="Q15"/>
      <c r="R15" s="5"/>
    </row>
    <row r="16" spans="1:18" x14ac:dyDescent="0.25">
      <c r="E16"/>
      <c r="F16" s="5"/>
      <c r="H16"/>
      <c r="I16" s="5"/>
      <c r="K16"/>
      <c r="L16" s="5"/>
      <c r="N16"/>
      <c r="O16" s="5"/>
      <c r="Q16"/>
      <c r="R16" s="5"/>
    </row>
    <row r="17" spans="5:18" x14ac:dyDescent="0.25">
      <c r="E17"/>
      <c r="F17" s="5"/>
      <c r="H17"/>
      <c r="I17" s="5"/>
      <c r="K17"/>
      <c r="L17" s="5"/>
      <c r="N17"/>
      <c r="O17" s="5"/>
      <c r="Q17"/>
      <c r="R17" s="5"/>
    </row>
  </sheetData>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Norman</dc:creator>
  <cp:lastModifiedBy>prn5hi</cp:lastModifiedBy>
  <dcterms:created xsi:type="dcterms:W3CDTF">2014-02-14T10:24:46Z</dcterms:created>
  <dcterms:modified xsi:type="dcterms:W3CDTF">2014-08-19T18:57:38Z</dcterms:modified>
</cp:coreProperties>
</file>